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C:\Users\k-shimizu\Desktop\TOP\介護支援係\各種申請\"/>
    </mc:Choice>
  </mc:AlternateContent>
  <xr:revisionPtr revIDLastSave="0" documentId="13_ncr:1_{99E244AB-8611-46A0-9B5F-7AE8880E6312}" xr6:coauthVersionLast="36" xr6:coauthVersionMax="36" xr10:uidLastSave="{00000000-0000-0000-0000-000000000000}"/>
  <bookViews>
    <workbookView xWindow="600" yWindow="120" windowWidth="19395" windowHeight="7830" xr2:uid="{00000000-000D-0000-FFFF-FFFF00000000}"/>
  </bookViews>
  <sheets>
    <sheet name="見積書参考様式" sheetId="1" r:id="rId1"/>
    <sheet name="見積書記載例" sheetId="4" r:id="rId2"/>
  </sheets>
  <calcPr calcId="191029"/>
</workbook>
</file>

<file path=xl/calcChain.xml><?xml version="1.0" encoding="utf-8"?>
<calcChain xmlns="http://schemas.openxmlformats.org/spreadsheetml/2006/main">
  <c r="H24" i="4" l="1"/>
  <c r="H23" i="4"/>
  <c r="H22" i="4"/>
  <c r="H20" i="4"/>
</calcChain>
</file>

<file path=xl/sharedStrings.xml><?xml version="1.0" encoding="utf-8"?>
<sst xmlns="http://schemas.openxmlformats.org/spreadsheetml/2006/main" count="73" uniqueCount="49">
  <si>
    <t>商品名・規格・寸法等</t>
    <rPh sb="0" eb="3">
      <t>ショウヒンメイ</t>
    </rPh>
    <rPh sb="4" eb="6">
      <t>キカク</t>
    </rPh>
    <rPh sb="7" eb="9">
      <t>スンポウ</t>
    </rPh>
    <rPh sb="9" eb="10">
      <t>トウ</t>
    </rPh>
    <phoneticPr fontId="1"/>
  </si>
  <si>
    <t>改修場所</t>
    <rPh sb="0" eb="2">
      <t>カイシュウ</t>
    </rPh>
    <rPh sb="2" eb="4">
      <t>バショ</t>
    </rPh>
    <phoneticPr fontId="1"/>
  </si>
  <si>
    <t>単価</t>
    <rPh sb="0" eb="2">
      <t>タンカ</t>
    </rPh>
    <phoneticPr fontId="1"/>
  </si>
  <si>
    <t>介護保険対象部分</t>
    <rPh sb="0" eb="2">
      <t>カイゴ</t>
    </rPh>
    <rPh sb="2" eb="4">
      <t>ホケン</t>
    </rPh>
    <rPh sb="4" eb="6">
      <t>タイショウ</t>
    </rPh>
    <rPh sb="6" eb="8">
      <t>ブブン</t>
    </rPh>
    <phoneticPr fontId="1"/>
  </si>
  <si>
    <t>数量</t>
    <rPh sb="0" eb="2">
      <t>スウリョウ</t>
    </rPh>
    <phoneticPr fontId="1"/>
  </si>
  <si>
    <t>金額</t>
    <rPh sb="0" eb="2">
      <t>キンガク</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</si>
  <si>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</si>
  <si>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</si>
  <si>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</si>
  <si>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</si>
  <si>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　　　　　　　　　　　　　　　 （６）その他住宅改修に付帯して必要となる工事</t>
    <rPh sb="21" eb="22">
      <t>タ</t>
    </rPh>
    <rPh sb="22" eb="24">
      <t>ジュウタク</t>
    </rPh>
    <rPh sb="24" eb="26">
      <t>カイシュウ</t>
    </rPh>
    <rPh sb="27" eb="29">
      <t>フタイ</t>
    </rPh>
    <rPh sb="31" eb="33">
      <t>ヒツヨウ</t>
    </rPh>
    <rPh sb="36" eb="38">
      <t>コウジ</t>
    </rPh>
    <phoneticPr fontId="1"/>
  </si>
  <si>
    <t>総合計</t>
    <rPh sb="0" eb="2">
      <t>ソウゴウ</t>
    </rPh>
    <phoneticPr fontId="1"/>
  </si>
  <si>
    <t>内容</t>
    <rPh sb="0" eb="2">
      <t>ナイヨウ</t>
    </rPh>
    <phoneticPr fontId="1"/>
  </si>
  <si>
    <t>住宅改修の種類（※１）</t>
    <rPh sb="0" eb="2">
      <t>ジュウタク</t>
    </rPh>
    <rPh sb="2" eb="4">
      <t>カイシュウ</t>
    </rPh>
    <rPh sb="5" eb="7">
      <t>シュルイ</t>
    </rPh>
    <phoneticPr fontId="1"/>
  </si>
  <si>
    <t>住宅改修工事見積書</t>
    <phoneticPr fontId="1"/>
  </si>
  <si>
    <t>　</t>
    <phoneticPr fontId="1"/>
  </si>
  <si>
    <t>令和　　　年　　　月　　　日</t>
    <rPh sb="0" eb="2">
      <t>レイワ</t>
    </rPh>
    <rPh sb="5" eb="6">
      <t>ネン</t>
    </rPh>
    <rPh sb="9" eb="10">
      <t>ガツ</t>
    </rPh>
    <rPh sb="13" eb="14">
      <t>ニチ</t>
    </rPh>
    <phoneticPr fontId="1"/>
  </si>
  <si>
    <t>施工業者名</t>
    <rPh sb="0" eb="2">
      <t>セコウ</t>
    </rPh>
    <rPh sb="2" eb="4">
      <t>ギョウシャ</t>
    </rPh>
    <rPh sb="4" eb="5">
      <t>メイ</t>
    </rPh>
    <phoneticPr fontId="1"/>
  </si>
  <si>
    <t>写真等
番号</t>
    <rPh sb="0" eb="2">
      <t>シャシン</t>
    </rPh>
    <rPh sb="2" eb="3">
      <t>トウ</t>
    </rPh>
    <rPh sb="4" eb="6">
      <t>バンゴウ</t>
    </rPh>
    <phoneticPr fontId="1"/>
  </si>
  <si>
    <t>　　　　　　　　　　　様</t>
    <phoneticPr fontId="1"/>
  </si>
  <si>
    <t>　　南伊勢町□□○○番地
　　株式会社○○○工務店
　　代表取締役　　　△△　○○　　　㊞
　　電話　○○○　-　○○　-　○○○○</t>
    <rPh sb="2" eb="6">
      <t>ミナミイセチョウ</t>
    </rPh>
    <rPh sb="10" eb="12">
      <t>バンチ</t>
    </rPh>
    <rPh sb="15" eb="17">
      <t>カブシキ</t>
    </rPh>
    <rPh sb="17" eb="19">
      <t>カイシャ</t>
    </rPh>
    <rPh sb="22" eb="25">
      <t>コウムテン</t>
    </rPh>
    <rPh sb="28" eb="30">
      <t>ダイヒョウ</t>
    </rPh>
    <rPh sb="30" eb="33">
      <t>トリシマリヤク</t>
    </rPh>
    <rPh sb="48" eb="50">
      <t>デンワ</t>
    </rPh>
    <phoneticPr fontId="1"/>
  </si>
  <si>
    <r>
      <rPr>
        <u/>
        <sz val="12"/>
        <color rgb="FFFF0000"/>
        <rFont val="ＭＳ Ｐゴシック"/>
        <family val="3"/>
        <charset val="128"/>
        <scheme val="minor"/>
      </rPr>
      <t>○○　○○</t>
    </r>
    <r>
      <rPr>
        <u/>
        <sz val="12"/>
        <color theme="1"/>
        <rFont val="ＭＳ Ｐゴシック"/>
        <family val="3"/>
        <charset val="128"/>
        <scheme val="minor"/>
      </rPr>
      <t>　様</t>
    </r>
    <phoneticPr fontId="1"/>
  </si>
  <si>
    <t>①</t>
    <phoneticPr fontId="1"/>
  </si>
  <si>
    <t>玄関</t>
    <rPh sb="0" eb="2">
      <t>ゲンカン</t>
    </rPh>
    <phoneticPr fontId="1"/>
  </si>
  <si>
    <t>手すりの取付け</t>
    <rPh sb="0" eb="1">
      <t>テ</t>
    </rPh>
    <rPh sb="4" eb="5">
      <t>ト</t>
    </rPh>
    <rPh sb="5" eb="6">
      <t>ツ</t>
    </rPh>
    <phoneticPr fontId="1"/>
  </si>
  <si>
    <t>木製手すりI型　L＝400（型番○○）</t>
    <rPh sb="0" eb="2">
      <t>モクセイ</t>
    </rPh>
    <rPh sb="2" eb="3">
      <t>テ</t>
    </rPh>
    <rPh sb="6" eb="7">
      <t>ガタ</t>
    </rPh>
    <rPh sb="14" eb="16">
      <t>カタバン</t>
    </rPh>
    <phoneticPr fontId="1"/>
  </si>
  <si>
    <t>エンドブラケット（型番○○）</t>
    <rPh sb="9" eb="11">
      <t>カタバン</t>
    </rPh>
    <phoneticPr fontId="1"/>
  </si>
  <si>
    <t>取付け費</t>
    <rPh sb="0" eb="2">
      <t>トリツ</t>
    </rPh>
    <rPh sb="3" eb="4">
      <t>ヒ</t>
    </rPh>
    <phoneticPr fontId="1"/>
  </si>
  <si>
    <t>補強材取付け費</t>
    <rPh sb="0" eb="2">
      <t>ホキョウ</t>
    </rPh>
    <rPh sb="2" eb="3">
      <t>ザイ</t>
    </rPh>
    <rPh sb="3" eb="5">
      <t>トリツ</t>
    </rPh>
    <rPh sb="6" eb="7">
      <t>ヒ</t>
    </rPh>
    <phoneticPr fontId="1"/>
  </si>
  <si>
    <t>補強材（型番○○）</t>
    <rPh sb="0" eb="2">
      <t>ホキョウ</t>
    </rPh>
    <rPh sb="2" eb="3">
      <t>ザイ</t>
    </rPh>
    <rPh sb="4" eb="6">
      <t>カタバン</t>
    </rPh>
    <phoneticPr fontId="1"/>
  </si>
  <si>
    <t>本</t>
    <rPh sb="0" eb="1">
      <t>ホン</t>
    </rPh>
    <phoneticPr fontId="1"/>
  </si>
  <si>
    <t>個</t>
    <rPh sb="0" eb="1">
      <t>コ</t>
    </rPh>
    <phoneticPr fontId="1"/>
  </si>
  <si>
    <t>式</t>
    <rPh sb="0" eb="1">
      <t>シキ</t>
    </rPh>
    <phoneticPr fontId="1"/>
  </si>
  <si>
    <t>m</t>
    <phoneticPr fontId="1"/>
  </si>
  <si>
    <t>②</t>
    <phoneticPr fontId="1"/>
  </si>
  <si>
    <t>浴室</t>
    <rPh sb="0" eb="2">
      <t>ヨクシツ</t>
    </rPh>
    <phoneticPr fontId="1"/>
  </si>
  <si>
    <t>③</t>
    <phoneticPr fontId="1"/>
  </si>
  <si>
    <t>トイレ</t>
    <phoneticPr fontId="1"/>
  </si>
  <si>
    <t>L型手すりの取付け</t>
    <rPh sb="1" eb="2">
      <t>ガタ</t>
    </rPh>
    <rPh sb="2" eb="3">
      <t>テ</t>
    </rPh>
    <rPh sb="6" eb="7">
      <t>ト</t>
    </rPh>
    <rPh sb="7" eb="8">
      <t>ツ</t>
    </rPh>
    <phoneticPr fontId="1"/>
  </si>
  <si>
    <t>縦手すりの取付け</t>
    <rPh sb="0" eb="1">
      <t>タテ</t>
    </rPh>
    <rPh sb="1" eb="2">
      <t>テ</t>
    </rPh>
    <rPh sb="5" eb="7">
      <t>トリツ</t>
    </rPh>
    <phoneticPr fontId="1"/>
  </si>
  <si>
    <t>ウォッシュレット一体型便器（型番○○）</t>
    <rPh sb="8" eb="10">
      <t>イッタイ</t>
    </rPh>
    <rPh sb="10" eb="11">
      <t>ガタ</t>
    </rPh>
    <rPh sb="11" eb="13">
      <t>ベンキ</t>
    </rPh>
    <rPh sb="14" eb="16">
      <t>カタバン</t>
    </rPh>
    <phoneticPr fontId="1"/>
  </si>
  <si>
    <t>セット</t>
    <phoneticPr fontId="1"/>
  </si>
  <si>
    <t>（※１）住宅改修の種類：　（１）手すりの取付け（２）段差の解消（３）滑りの防止及び移動の円滑化等のための床又は通路面の材料の変更（４）引き戸等への扉の取替え（５）洋式便器等への便器の取替え</t>
    <rPh sb="4" eb="6">
      <t>ジュウタク</t>
    </rPh>
    <rPh sb="6" eb="8">
      <t>カイシュウ</t>
    </rPh>
    <rPh sb="9" eb="11">
      <t>シュルイ</t>
    </rPh>
    <rPh sb="16" eb="17">
      <t>テ</t>
    </rPh>
    <rPh sb="20" eb="22">
      <t>トリツ</t>
    </rPh>
    <rPh sb="26" eb="28">
      <t>ダンサ</t>
    </rPh>
    <rPh sb="29" eb="31">
      <t>カイショウ</t>
    </rPh>
    <rPh sb="34" eb="35">
      <t>スベ</t>
    </rPh>
    <rPh sb="37" eb="39">
      <t>ボウシ</t>
    </rPh>
    <rPh sb="39" eb="40">
      <t>オヨ</t>
    </rPh>
    <rPh sb="41" eb="43">
      <t>イドウ</t>
    </rPh>
    <rPh sb="44" eb="47">
      <t>エンカツカ</t>
    </rPh>
    <rPh sb="47" eb="48">
      <t>トウ</t>
    </rPh>
    <rPh sb="52" eb="53">
      <t>ユカ</t>
    </rPh>
    <rPh sb="53" eb="54">
      <t>マタ</t>
    </rPh>
    <rPh sb="55" eb="57">
      <t>ツウロ</t>
    </rPh>
    <rPh sb="57" eb="58">
      <t>メン</t>
    </rPh>
    <rPh sb="59" eb="61">
      <t>ザイリョウ</t>
    </rPh>
    <rPh sb="62" eb="64">
      <t>ヘンコウ</t>
    </rPh>
    <rPh sb="67" eb="68">
      <t>ヒ</t>
    </rPh>
    <rPh sb="69" eb="70">
      <t>ド</t>
    </rPh>
    <rPh sb="70" eb="71">
      <t>トウ</t>
    </rPh>
    <rPh sb="73" eb="74">
      <t>トビラ</t>
    </rPh>
    <rPh sb="75" eb="77">
      <t>トリカ</t>
    </rPh>
    <rPh sb="81" eb="83">
      <t>ヨウシキ</t>
    </rPh>
    <rPh sb="83" eb="85">
      <t>ベンキ</t>
    </rPh>
    <rPh sb="85" eb="86">
      <t>トウ</t>
    </rPh>
    <rPh sb="88" eb="90">
      <t>ベンキ</t>
    </rPh>
    <rPh sb="91" eb="93">
      <t>トリカ</t>
    </rPh>
    <phoneticPr fontId="1"/>
  </si>
  <si>
    <t>洋式便器等への便器の取替え</t>
    <rPh sb="0" eb="2">
      <t>ヨウシキ</t>
    </rPh>
    <rPh sb="2" eb="4">
      <t>ベンキ</t>
    </rPh>
    <rPh sb="4" eb="5">
      <t>トウ</t>
    </rPh>
    <rPh sb="7" eb="9">
      <t>ベンキ</t>
    </rPh>
    <rPh sb="10" eb="12">
      <t>トリカ</t>
    </rPh>
    <phoneticPr fontId="1"/>
  </si>
  <si>
    <r>
      <t>令和　　</t>
    </r>
    <r>
      <rPr>
        <sz val="11"/>
        <color rgb="FFFF0000"/>
        <rFont val="ＭＳ Ｐゴシック"/>
        <family val="3"/>
        <charset val="128"/>
        <scheme val="minor"/>
      </rPr>
      <t>○</t>
    </r>
    <r>
      <rPr>
        <sz val="11"/>
        <color theme="1"/>
        <rFont val="ＭＳ Ｐゴシック"/>
        <family val="3"/>
        <charset val="128"/>
        <scheme val="minor"/>
      </rPr>
      <t>年　　</t>
    </r>
    <r>
      <rPr>
        <sz val="11"/>
        <color rgb="FFFF0000"/>
        <rFont val="ＭＳ Ｐゴシック"/>
        <family val="3"/>
        <charset val="128"/>
        <scheme val="minor"/>
      </rPr>
      <t>○</t>
    </r>
    <r>
      <rPr>
        <sz val="11"/>
        <color theme="1"/>
        <rFont val="ＭＳ Ｐゴシック"/>
        <family val="3"/>
        <charset val="128"/>
        <scheme val="minor"/>
      </rPr>
      <t>月　　</t>
    </r>
    <r>
      <rPr>
        <sz val="11"/>
        <color rgb="FFFF0000"/>
        <rFont val="ＭＳ Ｐゴシック"/>
        <family val="3"/>
        <charset val="128"/>
        <scheme val="minor"/>
      </rPr>
      <t>○</t>
    </r>
    <r>
      <rPr>
        <sz val="11"/>
        <color theme="1"/>
        <rFont val="ＭＳ Ｐゴシック"/>
        <family val="3"/>
        <charset val="128"/>
        <scheme val="minor"/>
      </rPr>
      <t>日</t>
    </r>
    <rPh sb="0" eb="2">
      <t>レイワ</t>
    </rPh>
    <rPh sb="5" eb="6">
      <t>ネン</t>
    </rPh>
    <rPh sb="9" eb="10">
      <t>ガツ</t>
    </rPh>
    <rPh sb="13" eb="14">
      <t>ニチ</t>
    </rPh>
    <phoneticPr fontId="1"/>
  </si>
  <si>
    <t>和式から洋式便器へ取替え</t>
    <rPh sb="0" eb="2">
      <t>ワシキ</t>
    </rPh>
    <rPh sb="4" eb="6">
      <t>ヨウシキ</t>
    </rPh>
    <rPh sb="6" eb="8">
      <t>ベンキ</t>
    </rPh>
    <rPh sb="9" eb="11">
      <t>トリカ</t>
    </rPh>
    <phoneticPr fontId="1"/>
  </si>
  <si>
    <t>（※１）住宅改修の種類：　（１）手すりの取付け（２）段差の解消（３）滑りの防止及び移動の円滑化等のための床又は通路面の材料の変更（４）引き戸等への扉の取替え</t>
    <rPh sb="4" eb="6">
      <t>ジュウタク</t>
    </rPh>
    <rPh sb="6" eb="8">
      <t>カイシュウ</t>
    </rPh>
    <rPh sb="9" eb="11">
      <t>シュルイ</t>
    </rPh>
    <rPh sb="16" eb="17">
      <t>テ</t>
    </rPh>
    <rPh sb="20" eb="22">
      <t>トリツ</t>
    </rPh>
    <rPh sb="26" eb="28">
      <t>ダンサ</t>
    </rPh>
    <rPh sb="29" eb="31">
      <t>カイショウ</t>
    </rPh>
    <rPh sb="34" eb="35">
      <t>スベ</t>
    </rPh>
    <rPh sb="37" eb="39">
      <t>ボウシ</t>
    </rPh>
    <rPh sb="39" eb="40">
      <t>オヨ</t>
    </rPh>
    <rPh sb="41" eb="43">
      <t>イドウ</t>
    </rPh>
    <rPh sb="44" eb="47">
      <t>エンカツカ</t>
    </rPh>
    <rPh sb="47" eb="48">
      <t>トウ</t>
    </rPh>
    <rPh sb="52" eb="53">
      <t>ユカ</t>
    </rPh>
    <rPh sb="53" eb="54">
      <t>マタ</t>
    </rPh>
    <rPh sb="55" eb="57">
      <t>ツウロ</t>
    </rPh>
    <rPh sb="57" eb="58">
      <t>メン</t>
    </rPh>
    <rPh sb="59" eb="61">
      <t>ザイリョウ</t>
    </rPh>
    <rPh sb="62" eb="64">
      <t>ヘンコウ</t>
    </rPh>
    <rPh sb="67" eb="68">
      <t>ヒ</t>
    </rPh>
    <rPh sb="69" eb="70">
      <t>ド</t>
    </rPh>
    <rPh sb="70" eb="71">
      <t>トウ</t>
    </rPh>
    <rPh sb="73" eb="74">
      <t>トビラ</t>
    </rPh>
    <rPh sb="75" eb="77">
      <t>トリカ</t>
    </rPh>
    <phoneticPr fontId="1"/>
  </si>
  <si>
    <t>　　                            　（５）洋式便器等への便器の取替え（６）その他住宅改修に付帯して必要となる工事</t>
    <rPh sb="52" eb="53">
      <t>タ</t>
    </rPh>
    <rPh sb="53" eb="55">
      <t>ジュウタク</t>
    </rPh>
    <rPh sb="55" eb="57">
      <t>カイシュウ</t>
    </rPh>
    <rPh sb="58" eb="60">
      <t>フタイ</t>
    </rPh>
    <rPh sb="62" eb="64">
      <t>ヒツヨウ</t>
    </rPh>
    <rPh sb="67" eb="69">
      <t>コウジ</t>
    </rPh>
    <phoneticPr fontId="1"/>
  </si>
  <si>
    <t>浴室手すりL型 L=600×400（型番○○）</t>
    <rPh sb="0" eb="2">
      <t>ヨクシツ</t>
    </rPh>
    <rPh sb="2" eb="3">
      <t>テ</t>
    </rPh>
    <rPh sb="6" eb="7">
      <t>ガタ</t>
    </rPh>
    <rPh sb="18" eb="20">
      <t>カタバン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</si>
</sst>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scheme val="minor"/>
    </font>
    <font>
      <sz val="6"/>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u/>
      <sz val="12"/>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u/>
      <sz val="12"/>
      <color rgb="FFFF0000"/>
      <name val="ＭＳ Ｐゴシック"/>
      <family val="3"/>
      <charset val="128"/>
      <scheme val="minor"/>
    </font>
    <font>
      <sz val="11"/>
      <color rgb="FFFF0000"/>
      <name val="ＭＳ Ｐゴシック"/>
      <family val="3"/>
      <charset val="128"/>
      <scheme val="minor"/>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2" xfId="0" applyBorder="1">
      <alignment vertical="center"/>
    </xf>
    <xf numFmtId="0" fontId="0" fillId="0" borderId="14" xfId="0" applyBorder="1">
      <alignment vertical="center"/>
    </xf>
    <xf numFmtId="0" fontId="2" fillId="0" borderId="0" xfId="0" applyFont="1">
      <alignment vertical="center"/>
    </xf>
    <xf numFmtId="0" fontId="3" fillId="0" borderId="0" xfId="0" applyFont="1">
      <alignment vertical="center"/>
    </xf>
    <xf numFmtId="0" fontId="0" fillId="0" borderId="4" xfId="0" applyBorder="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right" vertical="center"/>
    </xf>
    <xf numFmtId="38" fontId="0" fillId="0" borderId="4" xfId="1" applyFont="1" applyBorder="1">
      <alignment vertical="center"/>
    </xf>
    <xf numFmtId="38" fontId="0" fillId="0" borderId="5" xfId="1" applyFont="1" applyBorder="1">
      <alignment vertical="center"/>
    </xf>
    <xf numFmtId="0" fontId="0" fillId="0" borderId="19" xfId="0" applyBorder="1">
      <alignment vertical="center"/>
    </xf>
    <xf numFmtId="0" fontId="0" fillId="0" borderId="21" xfId="0" applyBorder="1">
      <alignment vertical="center"/>
    </xf>
    <xf numFmtId="0" fontId="0" fillId="0" borderId="20" xfId="0" applyBorder="1" applyAlignment="1">
      <alignment horizontal="center" vertical="center"/>
    </xf>
    <xf numFmtId="0" fontId="0" fillId="0" borderId="22" xfId="0" applyBorder="1" applyAlignment="1">
      <alignment horizontal="center" vertical="center"/>
    </xf>
    <xf numFmtId="0" fontId="9" fillId="0" borderId="3" xfId="0" applyFont="1" applyBorder="1" applyAlignment="1">
      <alignment horizontal="center" vertical="center"/>
    </xf>
    <xf numFmtId="0" fontId="9" fillId="0" borderId="3" xfId="0" applyFont="1" applyBorder="1">
      <alignment vertical="center"/>
    </xf>
    <xf numFmtId="0" fontId="9" fillId="0" borderId="17" xfId="0" applyFont="1" applyBorder="1" applyAlignment="1">
      <alignment vertical="center"/>
    </xf>
    <xf numFmtId="0" fontId="9" fillId="0" borderId="18" xfId="0" applyFont="1" applyBorder="1" applyAlignment="1">
      <alignment horizontal="center" vertical="center"/>
    </xf>
    <xf numFmtId="38" fontId="9" fillId="0" borderId="3" xfId="1" applyFont="1" applyBorder="1">
      <alignment vertical="center"/>
    </xf>
    <xf numFmtId="0" fontId="9" fillId="0" borderId="4" xfId="0" applyFont="1" applyBorder="1" applyAlignment="1">
      <alignment horizontal="center" vertical="center"/>
    </xf>
    <xf numFmtId="0" fontId="9" fillId="0" borderId="4" xfId="0" applyFont="1" applyBorder="1">
      <alignment vertical="center"/>
    </xf>
    <xf numFmtId="0" fontId="9" fillId="0" borderId="19" xfId="0" applyFont="1" applyBorder="1">
      <alignment vertical="center"/>
    </xf>
    <xf numFmtId="0" fontId="9" fillId="0" borderId="20" xfId="0" applyFont="1" applyBorder="1" applyAlignment="1">
      <alignment horizontal="center" vertical="center"/>
    </xf>
    <xf numFmtId="38" fontId="9" fillId="0" borderId="4" xfId="1" applyFont="1" applyBorder="1">
      <alignment vertical="center"/>
    </xf>
    <xf numFmtId="0" fontId="9" fillId="0" borderId="8" xfId="0" applyFont="1" applyBorder="1">
      <alignment vertical="center"/>
    </xf>
    <xf numFmtId="0" fontId="9" fillId="0" borderId="17" xfId="0" applyFont="1" applyBorder="1">
      <alignment vertical="center"/>
    </xf>
    <xf numFmtId="38" fontId="9" fillId="0" borderId="8" xfId="0" applyNumberFormat="1" applyFont="1" applyBorder="1">
      <alignment vertical="center"/>
    </xf>
    <xf numFmtId="38" fontId="9" fillId="0" borderId="4" xfId="0" applyNumberFormat="1" applyFont="1" applyBorder="1">
      <alignment vertical="center"/>
    </xf>
    <xf numFmtId="0" fontId="9" fillId="0" borderId="9" xfId="0" applyFont="1" applyBorder="1">
      <alignment vertical="center"/>
    </xf>
    <xf numFmtId="0" fontId="9" fillId="0" borderId="23" xfId="0" applyFont="1" applyBorder="1">
      <alignment vertical="center"/>
    </xf>
    <xf numFmtId="0" fontId="9" fillId="0" borderId="24" xfId="0" applyFont="1" applyBorder="1" applyAlignment="1">
      <alignment horizontal="center" vertical="center"/>
    </xf>
    <xf numFmtId="38" fontId="9" fillId="0" borderId="9" xfId="1" applyFont="1" applyBorder="1">
      <alignment vertical="center"/>
    </xf>
    <xf numFmtId="0" fontId="9" fillId="0" borderId="10" xfId="0" applyFont="1" applyBorder="1">
      <alignment vertical="center"/>
    </xf>
    <xf numFmtId="0" fontId="9" fillId="0" borderId="25" xfId="0" applyFont="1" applyBorder="1">
      <alignment vertical="center"/>
    </xf>
    <xf numFmtId="0" fontId="9" fillId="0" borderId="26" xfId="0" applyFont="1" applyBorder="1" applyAlignment="1">
      <alignment horizontal="center" vertical="center"/>
    </xf>
    <xf numFmtId="38" fontId="9" fillId="0" borderId="10" xfId="0" applyNumberFormat="1" applyFont="1" applyBorder="1">
      <alignment vertical="center"/>
    </xf>
    <xf numFmtId="0" fontId="2" fillId="0" borderId="0" xfId="0" applyFont="1" applyAlignment="1">
      <alignment horizontal="left" vertical="center"/>
    </xf>
    <xf numFmtId="0" fontId="0" fillId="0" borderId="0" xfId="0" applyAlignment="1">
      <alignment horizontal="left" vertical="center"/>
    </xf>
    <xf numFmtId="0" fontId="5" fillId="0" borderId="4" xfId="0" applyFont="1" applyBorder="1" applyAlignment="1">
      <alignment horizontal="center" vertical="center"/>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 fillId="0" borderId="8" xfId="0" applyFont="1" applyBorder="1" applyAlignment="1">
      <alignment horizontal="center" vertical="center" wrapText="1"/>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8" xfId="0" applyBorder="1" applyAlignment="1">
      <alignment horizontal="center"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962025</xdr:colOff>
      <xdr:row>1</xdr:row>
      <xdr:rowOff>38100</xdr:rowOff>
    </xdr:from>
    <xdr:to>
      <xdr:col>3</xdr:col>
      <xdr:colOff>2762250</xdr:colOff>
      <xdr:row>2</xdr:row>
      <xdr:rowOff>76200</xdr:rowOff>
    </xdr:to>
    <xdr:sp macro="" textlink="">
      <xdr:nvSpPr>
        <xdr:cNvPr id="2" name="テキスト ボックス 1">
          <a:extLst>
            <a:ext uri="{FF2B5EF4-FFF2-40B4-BE49-F238E27FC236}">
              <a16:creationId xmlns:a16="http://schemas.microsoft.com/office/drawing/2014/main" id="{BC25C6F2-8428-4EB4-934F-738B9C46AE93}"/>
            </a:ext>
          </a:extLst>
        </xdr:cNvPr>
        <xdr:cNvSpPr txBox="1"/>
      </xdr:nvSpPr>
      <xdr:spPr>
        <a:xfrm>
          <a:off x="4514850" y="342900"/>
          <a:ext cx="1800225" cy="514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solidFill>
                <a:srgbClr val="FF0000"/>
              </a:solidFill>
            </a:rPr>
            <a:t>見積書記入例</a:t>
          </a:r>
        </a:p>
      </xdr:txBody>
    </xdr:sp>
    <xdr:clientData/>
  </xdr:twoCellAnchor>
  <xdr:twoCellAnchor>
    <xdr:from>
      <xdr:col>2</xdr:col>
      <xdr:colOff>809625</xdr:colOff>
      <xdr:row>1</xdr:row>
      <xdr:rowOff>133350</xdr:rowOff>
    </xdr:from>
    <xdr:to>
      <xdr:col>3</xdr:col>
      <xdr:colOff>542925</xdr:colOff>
      <xdr:row>2</xdr:row>
      <xdr:rowOff>276225</xdr:rowOff>
    </xdr:to>
    <xdr:sp macro="" textlink="">
      <xdr:nvSpPr>
        <xdr:cNvPr id="3" name="吹き出し: 四角形 2">
          <a:extLst>
            <a:ext uri="{FF2B5EF4-FFF2-40B4-BE49-F238E27FC236}">
              <a16:creationId xmlns:a16="http://schemas.microsoft.com/office/drawing/2014/main" id="{15E118BF-B93B-4994-9982-6AF76780ED47}"/>
            </a:ext>
          </a:extLst>
        </xdr:cNvPr>
        <xdr:cNvSpPr/>
      </xdr:nvSpPr>
      <xdr:spPr>
        <a:xfrm>
          <a:off x="2619375" y="438150"/>
          <a:ext cx="1476375" cy="619125"/>
        </a:xfrm>
        <a:prstGeom prst="wedgeRectCallout">
          <a:avLst>
            <a:gd name="adj1" fmla="val -99145"/>
            <a:gd name="adj2" fmla="val -34869"/>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rgbClr val="FF0000"/>
              </a:solidFill>
            </a:rPr>
            <a:t>被保険者の氏名を記入</a:t>
          </a:r>
        </a:p>
      </xdr:txBody>
    </xdr:sp>
    <xdr:clientData/>
  </xdr:twoCellAnchor>
  <xdr:twoCellAnchor>
    <xdr:from>
      <xdr:col>0</xdr:col>
      <xdr:colOff>285751</xdr:colOff>
      <xdr:row>1</xdr:row>
      <xdr:rowOff>447675</xdr:rowOff>
    </xdr:from>
    <xdr:to>
      <xdr:col>2</xdr:col>
      <xdr:colOff>504825</xdr:colOff>
      <xdr:row>3</xdr:row>
      <xdr:rowOff>133350</xdr:rowOff>
    </xdr:to>
    <xdr:sp macro="" textlink="">
      <xdr:nvSpPr>
        <xdr:cNvPr id="4" name="吹き出し: 四角形 3">
          <a:extLst>
            <a:ext uri="{FF2B5EF4-FFF2-40B4-BE49-F238E27FC236}">
              <a16:creationId xmlns:a16="http://schemas.microsoft.com/office/drawing/2014/main" id="{7BDE49E8-7A9A-4DBE-A74B-303F808CFBB9}"/>
            </a:ext>
          </a:extLst>
        </xdr:cNvPr>
        <xdr:cNvSpPr/>
      </xdr:nvSpPr>
      <xdr:spPr>
        <a:xfrm>
          <a:off x="285751" y="752475"/>
          <a:ext cx="2028824" cy="561975"/>
        </a:xfrm>
        <a:prstGeom prst="wedgeRectCallout">
          <a:avLst>
            <a:gd name="adj1" fmla="val -47977"/>
            <a:gd name="adj2" fmla="val 188071"/>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solidFill>
                <a:srgbClr val="FF0000"/>
              </a:solidFill>
            </a:rPr>
            <a:t>必ず写真等に対応した番号を振ってください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zoomScaleNormal="100" zoomScaleSheetLayoutView="85" zoomScalePageLayoutView="50" workbookViewId="0">
      <selection activeCell="C9" sqref="C9"/>
    </sheetView>
  </sheetViews>
  <sheetFormatPr defaultRowHeight="13.5" x14ac:dyDescent="0.15"/>
  <cols>
    <col min="1" max="1" width="5.625" style="1" customWidth="1"/>
    <col min="2" max="2" width="18.125" customWidth="1"/>
    <col min="3" max="3" width="22.875" customWidth="1"/>
    <col min="4" max="4" width="40.25" customWidth="1"/>
    <col min="5" max="7" width="11.875" customWidth="1"/>
    <col min="8" max="8" width="41.625" customWidth="1"/>
  </cols>
  <sheetData>
    <row r="1" spans="1:8" ht="24" customHeight="1" x14ac:dyDescent="0.15">
      <c r="B1" s="20" t="s">
        <v>15</v>
      </c>
      <c r="D1" s="24" t="s">
        <v>14</v>
      </c>
      <c r="H1" s="23" t="s">
        <v>16</v>
      </c>
    </row>
    <row r="2" spans="1:8" ht="37.5" customHeight="1" x14ac:dyDescent="0.15">
      <c r="B2" s="25" t="s">
        <v>19</v>
      </c>
      <c r="E2" s="56" t="s">
        <v>17</v>
      </c>
      <c r="F2" s="56"/>
      <c r="G2" s="69"/>
      <c r="H2" s="69"/>
    </row>
    <row r="3" spans="1:8" ht="31.5" customHeight="1" x14ac:dyDescent="0.15">
      <c r="B3" s="21"/>
      <c r="E3" s="56"/>
      <c r="F3" s="56"/>
      <c r="G3" s="69"/>
      <c r="H3" s="69"/>
    </row>
    <row r="4" spans="1:8" ht="14.25" thickBot="1" x14ac:dyDescent="0.2"/>
    <row r="5" spans="1:8" ht="38.25" customHeight="1" x14ac:dyDescent="0.15">
      <c r="A5" s="59" t="s">
        <v>18</v>
      </c>
      <c r="B5" s="61" t="s">
        <v>1</v>
      </c>
      <c r="C5" s="63" t="s">
        <v>12</v>
      </c>
      <c r="D5" s="64" t="s">
        <v>0</v>
      </c>
      <c r="E5" s="64" t="s">
        <v>3</v>
      </c>
      <c r="F5" s="64"/>
      <c r="G5" s="64"/>
      <c r="H5" s="65" t="s">
        <v>13</v>
      </c>
    </row>
    <row r="6" spans="1:8" ht="14.25" thickBot="1" x14ac:dyDescent="0.2">
      <c r="A6" s="60"/>
      <c r="B6" s="62"/>
      <c r="C6" s="62"/>
      <c r="D6" s="62"/>
      <c r="E6" s="9" t="s">
        <v>4</v>
      </c>
      <c r="F6" s="9" t="s">
        <v>2</v>
      </c>
      <c r="G6" s="9" t="s">
        <v>5</v>
      </c>
      <c r="H6" s="66"/>
    </row>
    <row r="7" spans="1:8" ht="24.75" customHeight="1" x14ac:dyDescent="0.15">
      <c r="A7" s="2"/>
      <c r="B7" s="10"/>
      <c r="C7" s="10"/>
      <c r="D7" s="10"/>
      <c r="E7" s="10"/>
      <c r="F7" s="10"/>
      <c r="G7" s="10"/>
      <c r="H7" s="10"/>
    </row>
    <row r="8" spans="1:8" ht="24.75" customHeight="1" x14ac:dyDescent="0.15">
      <c r="A8" s="3"/>
      <c r="B8" s="11"/>
      <c r="C8" s="11"/>
      <c r="D8" s="11"/>
      <c r="E8" s="11"/>
      <c r="F8" s="11"/>
      <c r="G8" s="11"/>
      <c r="H8" s="11"/>
    </row>
    <row r="9" spans="1:8" ht="24.75" customHeight="1" x14ac:dyDescent="0.15">
      <c r="A9" s="3"/>
      <c r="B9" s="11"/>
      <c r="C9" s="11"/>
      <c r="D9" s="11"/>
      <c r="E9" s="11"/>
      <c r="F9" s="11"/>
      <c r="G9" s="11"/>
      <c r="H9" s="11"/>
    </row>
    <row r="10" spans="1:8" ht="24.75" customHeight="1" x14ac:dyDescent="0.15">
      <c r="A10" s="3"/>
      <c r="B10" s="11"/>
      <c r="C10" s="11"/>
      <c r="D10" s="11"/>
      <c r="E10" s="11"/>
      <c r="F10" s="11"/>
      <c r="G10" s="11"/>
      <c r="H10" s="11"/>
    </row>
    <row r="11" spans="1:8" ht="24.75" customHeight="1" x14ac:dyDescent="0.15">
      <c r="A11" s="3"/>
      <c r="B11" s="11"/>
      <c r="C11" s="11"/>
      <c r="D11" s="11"/>
      <c r="E11" s="11"/>
      <c r="F11" s="11"/>
      <c r="G11" s="11"/>
      <c r="H11" s="11"/>
    </row>
    <row r="12" spans="1:8" ht="24.75" customHeight="1" x14ac:dyDescent="0.15">
      <c r="A12" s="3"/>
      <c r="B12" s="11"/>
      <c r="C12" s="11"/>
      <c r="D12" s="11"/>
      <c r="E12" s="11"/>
      <c r="F12" s="11"/>
      <c r="G12" s="11"/>
      <c r="H12" s="11"/>
    </row>
    <row r="13" spans="1:8" ht="24.75" customHeight="1" x14ac:dyDescent="0.15">
      <c r="A13" s="3"/>
      <c r="B13" s="11"/>
      <c r="C13" s="11"/>
      <c r="D13" s="11"/>
      <c r="E13" s="11"/>
      <c r="F13" s="11"/>
      <c r="G13" s="11"/>
      <c r="H13" s="11"/>
    </row>
    <row r="14" spans="1:8" ht="24.75" customHeight="1" x14ac:dyDescent="0.15">
      <c r="A14" s="3"/>
      <c r="B14" s="11"/>
      <c r="C14" s="11"/>
      <c r="D14" s="11"/>
      <c r="E14" s="11"/>
      <c r="F14" s="11"/>
      <c r="G14" s="11"/>
      <c r="H14" s="11"/>
    </row>
    <row r="15" spans="1:8" ht="24.75" customHeight="1" x14ac:dyDescent="0.15">
      <c r="A15" s="3"/>
      <c r="B15" s="11"/>
      <c r="C15" s="11"/>
      <c r="D15" s="11"/>
      <c r="E15" s="11"/>
      <c r="F15" s="11"/>
      <c r="G15" s="11"/>
      <c r="H15" s="11"/>
    </row>
    <row r="16" spans="1:8" ht="24.75" customHeight="1" x14ac:dyDescent="0.15">
      <c r="A16" s="3"/>
      <c r="B16" s="11"/>
      <c r="C16" s="11"/>
      <c r="D16" s="11"/>
      <c r="E16" s="11"/>
      <c r="F16" s="11"/>
      <c r="G16" s="11"/>
      <c r="H16" s="11"/>
    </row>
    <row r="17" spans="1:8" ht="24.75" customHeight="1" x14ac:dyDescent="0.15">
      <c r="A17" s="3"/>
      <c r="B17" s="11"/>
      <c r="C17" s="11"/>
      <c r="D17" s="11"/>
      <c r="E17" s="11"/>
      <c r="F17" s="11"/>
      <c r="G17" s="11"/>
      <c r="H17" s="11"/>
    </row>
    <row r="18" spans="1:8" ht="24.75" customHeight="1" x14ac:dyDescent="0.15">
      <c r="A18" s="3"/>
      <c r="B18" s="11"/>
      <c r="C18" s="11"/>
      <c r="D18" s="11"/>
      <c r="E18" s="11"/>
      <c r="F18" s="11"/>
      <c r="G18" s="11"/>
      <c r="H18" s="11"/>
    </row>
    <row r="19" spans="1:8" ht="24.75" customHeight="1" thickBot="1" x14ac:dyDescent="0.2">
      <c r="A19" s="4"/>
      <c r="B19" s="12"/>
      <c r="C19" s="12"/>
      <c r="D19" s="12"/>
      <c r="E19" s="12"/>
      <c r="F19" s="12"/>
      <c r="G19" s="12"/>
      <c r="H19" s="12"/>
    </row>
    <row r="20" spans="1:8" ht="24.75" customHeight="1" x14ac:dyDescent="0.15">
      <c r="A20" s="5"/>
      <c r="B20" s="13"/>
      <c r="C20" s="13"/>
      <c r="D20" s="13" t="s">
        <v>6</v>
      </c>
      <c r="E20" s="13"/>
      <c r="F20" s="13"/>
      <c r="G20" s="13"/>
      <c r="H20" s="16"/>
    </row>
    <row r="21" spans="1:8" ht="24.75" customHeight="1" x14ac:dyDescent="0.15">
      <c r="A21" s="6"/>
      <c r="B21" s="11"/>
      <c r="C21" s="11"/>
      <c r="D21" s="11" t="s">
        <v>7</v>
      </c>
      <c r="E21" s="11"/>
      <c r="F21" s="11"/>
      <c r="G21" s="11"/>
      <c r="H21" s="17"/>
    </row>
    <row r="22" spans="1:8" ht="24.75" customHeight="1" x14ac:dyDescent="0.15">
      <c r="A22" s="6"/>
      <c r="B22" s="11"/>
      <c r="C22" s="11"/>
      <c r="D22" s="11" t="s">
        <v>8</v>
      </c>
      <c r="E22" s="11"/>
      <c r="F22" s="11"/>
      <c r="G22" s="11"/>
      <c r="H22" s="17"/>
    </row>
    <row r="23" spans="1:8" ht="24.75" customHeight="1" thickBot="1" x14ac:dyDescent="0.2">
      <c r="A23" s="7"/>
      <c r="B23" s="14"/>
      <c r="C23" s="14"/>
      <c r="D23" s="14" t="s">
        <v>9</v>
      </c>
      <c r="E23" s="14"/>
      <c r="F23" s="14"/>
      <c r="G23" s="14"/>
      <c r="H23" s="18"/>
    </row>
    <row r="24" spans="1:8" ht="24.75" customHeight="1" thickBot="1" x14ac:dyDescent="0.2">
      <c r="A24" s="8"/>
      <c r="B24" s="15"/>
      <c r="C24" s="15"/>
      <c r="D24" s="15" t="s">
        <v>11</v>
      </c>
      <c r="E24" s="15"/>
      <c r="F24" s="15"/>
      <c r="G24" s="15"/>
      <c r="H24" s="19"/>
    </row>
    <row r="26" spans="1:8" x14ac:dyDescent="0.15">
      <c r="A26" s="54" t="s">
        <v>42</v>
      </c>
      <c r="B26" s="55"/>
      <c r="C26" s="55"/>
      <c r="D26" s="55"/>
      <c r="E26" s="55"/>
      <c r="F26" s="55"/>
      <c r="G26" s="55"/>
      <c r="H26" s="55"/>
    </row>
    <row r="27" spans="1:8" x14ac:dyDescent="0.15">
      <c r="A27" s="55" t="s">
        <v>10</v>
      </c>
      <c r="B27" s="55"/>
      <c r="C27" s="55"/>
      <c r="D27" s="55"/>
      <c r="E27" s="55"/>
      <c r="F27" s="55"/>
      <c r="G27" s="55"/>
      <c r="H27" s="55"/>
    </row>
    <row r="28" spans="1:8" ht="4.5" customHeight="1" x14ac:dyDescent="0.15"/>
  </sheetData>
  <mergeCells count="10">
    <mergeCell ref="E2:F3"/>
    <mergeCell ref="G2:H3"/>
    <mergeCell ref="E5:G5"/>
    <mergeCell ref="A26:H26"/>
    <mergeCell ref="A27:H27"/>
    <mergeCell ref="A5:A6"/>
    <mergeCell ref="B5:B6"/>
    <mergeCell ref="C5:C6"/>
    <mergeCell ref="D5:D6"/>
    <mergeCell ref="H5:H6"/>
  </mergeCells>
  <phoneticPr fontId="1"/>
  <pageMargins left="0.7" right="0.7" top="0.75" bottom="0.75" header="0.3" footer="0.3"/>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5DBC9-07E4-4D7E-8D50-D93675F683C5}">
  <dimension ref="A1:I28"/>
  <sheetViews>
    <sheetView zoomScaleNormal="100" zoomScaleSheetLayoutView="85" zoomScalePageLayoutView="50" workbookViewId="0">
      <selection activeCell="D12" sqref="D12"/>
    </sheetView>
  </sheetViews>
  <sheetFormatPr defaultRowHeight="13.5" x14ac:dyDescent="0.15"/>
  <cols>
    <col min="1" max="1" width="5.625" style="1" customWidth="1"/>
    <col min="2" max="2" width="18.125" customWidth="1"/>
    <col min="3" max="3" width="25" bestFit="1" customWidth="1"/>
    <col min="4" max="4" width="40.25" customWidth="1"/>
    <col min="5" max="5" width="5.375" customWidth="1"/>
    <col min="6" max="6" width="5.375" style="1" customWidth="1"/>
    <col min="7" max="8" width="11.875" customWidth="1"/>
    <col min="9" max="9" width="41.625" customWidth="1"/>
  </cols>
  <sheetData>
    <row r="1" spans="1:9" ht="24" customHeight="1" x14ac:dyDescent="0.15">
      <c r="B1" s="20" t="s">
        <v>15</v>
      </c>
      <c r="D1" s="24" t="s">
        <v>14</v>
      </c>
      <c r="I1" s="23" t="s">
        <v>44</v>
      </c>
    </row>
    <row r="2" spans="1:9" ht="37.5" customHeight="1" x14ac:dyDescent="0.15">
      <c r="B2" s="25" t="s">
        <v>21</v>
      </c>
      <c r="E2" s="56" t="s">
        <v>17</v>
      </c>
      <c r="F2" s="56"/>
      <c r="G2" s="56"/>
      <c r="H2" s="57" t="s">
        <v>20</v>
      </c>
      <c r="I2" s="58"/>
    </row>
    <row r="3" spans="1:9" ht="31.5" customHeight="1" x14ac:dyDescent="0.15">
      <c r="B3" s="21"/>
      <c r="E3" s="56"/>
      <c r="F3" s="56"/>
      <c r="G3" s="56"/>
      <c r="H3" s="58"/>
      <c r="I3" s="58"/>
    </row>
    <row r="4" spans="1:9" ht="14.25" thickBot="1" x14ac:dyDescent="0.2"/>
    <row r="5" spans="1:9" ht="38.25" customHeight="1" x14ac:dyDescent="0.15">
      <c r="A5" s="59" t="s">
        <v>18</v>
      </c>
      <c r="B5" s="61" t="s">
        <v>1</v>
      </c>
      <c r="C5" s="63" t="s">
        <v>12</v>
      </c>
      <c r="D5" s="64" t="s">
        <v>0</v>
      </c>
      <c r="E5" s="64" t="s">
        <v>3</v>
      </c>
      <c r="F5" s="64"/>
      <c r="G5" s="64"/>
      <c r="H5" s="64"/>
      <c r="I5" s="65" t="s">
        <v>13</v>
      </c>
    </row>
    <row r="6" spans="1:9" ht="14.25" thickBot="1" x14ac:dyDescent="0.2">
      <c r="A6" s="60"/>
      <c r="B6" s="62"/>
      <c r="C6" s="62"/>
      <c r="D6" s="62"/>
      <c r="E6" s="67" t="s">
        <v>4</v>
      </c>
      <c r="F6" s="68"/>
      <c r="G6" s="9" t="s">
        <v>2</v>
      </c>
      <c r="H6" s="9" t="s">
        <v>5</v>
      </c>
      <c r="I6" s="66"/>
    </row>
    <row r="7" spans="1:9" ht="24.75" customHeight="1" x14ac:dyDescent="0.15">
      <c r="A7" s="32" t="s">
        <v>22</v>
      </c>
      <c r="B7" s="32" t="s">
        <v>23</v>
      </c>
      <c r="C7" s="33" t="s">
        <v>39</v>
      </c>
      <c r="D7" s="33" t="s">
        <v>25</v>
      </c>
      <c r="E7" s="34">
        <v>1</v>
      </c>
      <c r="F7" s="35" t="s">
        <v>30</v>
      </c>
      <c r="G7" s="36">
        <v>12000</v>
      </c>
      <c r="H7" s="36">
        <v>12000</v>
      </c>
      <c r="I7" s="33" t="s">
        <v>24</v>
      </c>
    </row>
    <row r="8" spans="1:9" ht="24.75" customHeight="1" x14ac:dyDescent="0.15">
      <c r="A8" s="37"/>
      <c r="B8" s="37"/>
      <c r="C8" s="38"/>
      <c r="D8" s="38" t="s">
        <v>26</v>
      </c>
      <c r="E8" s="39">
        <v>2</v>
      </c>
      <c r="F8" s="40" t="s">
        <v>31</v>
      </c>
      <c r="G8" s="41">
        <v>800</v>
      </c>
      <c r="H8" s="41">
        <v>1600</v>
      </c>
      <c r="I8" s="38"/>
    </row>
    <row r="9" spans="1:9" ht="24.75" customHeight="1" x14ac:dyDescent="0.15">
      <c r="A9" s="37"/>
      <c r="B9" s="37"/>
      <c r="C9" s="38"/>
      <c r="D9" s="38" t="s">
        <v>27</v>
      </c>
      <c r="E9" s="39">
        <v>1</v>
      </c>
      <c r="F9" s="40" t="s">
        <v>32</v>
      </c>
      <c r="G9" s="41">
        <v>4500</v>
      </c>
      <c r="H9" s="41">
        <v>4500</v>
      </c>
      <c r="I9" s="38"/>
    </row>
    <row r="10" spans="1:9" ht="24.75" customHeight="1" x14ac:dyDescent="0.15">
      <c r="A10" s="37"/>
      <c r="B10" s="37"/>
      <c r="C10" s="38"/>
      <c r="D10" s="38" t="s">
        <v>29</v>
      </c>
      <c r="E10" s="39">
        <v>1</v>
      </c>
      <c r="F10" s="40" t="s">
        <v>33</v>
      </c>
      <c r="G10" s="41">
        <v>3500</v>
      </c>
      <c r="H10" s="41">
        <v>3500</v>
      </c>
      <c r="I10" s="38"/>
    </row>
    <row r="11" spans="1:9" ht="24.75" customHeight="1" x14ac:dyDescent="0.15">
      <c r="A11" s="37"/>
      <c r="B11" s="37"/>
      <c r="C11" s="38"/>
      <c r="D11" s="38" t="s">
        <v>28</v>
      </c>
      <c r="E11" s="39">
        <v>1</v>
      </c>
      <c r="F11" s="40" t="s">
        <v>32</v>
      </c>
      <c r="G11" s="41">
        <v>2500</v>
      </c>
      <c r="H11" s="41">
        <v>2500</v>
      </c>
      <c r="I11" s="38"/>
    </row>
    <row r="12" spans="1:9" ht="24.75" customHeight="1" x14ac:dyDescent="0.15">
      <c r="A12" s="37" t="s">
        <v>34</v>
      </c>
      <c r="B12" s="37" t="s">
        <v>35</v>
      </c>
      <c r="C12" s="38" t="s">
        <v>38</v>
      </c>
      <c r="D12" s="38" t="s">
        <v>48</v>
      </c>
      <c r="E12" s="39">
        <v>1</v>
      </c>
      <c r="F12" s="40" t="s">
        <v>30</v>
      </c>
      <c r="G12" s="41">
        <v>15000</v>
      </c>
      <c r="H12" s="41">
        <v>15000</v>
      </c>
      <c r="I12" s="38" t="s">
        <v>24</v>
      </c>
    </row>
    <row r="13" spans="1:9" ht="24.75" customHeight="1" x14ac:dyDescent="0.15">
      <c r="A13" s="37"/>
      <c r="B13" s="37"/>
      <c r="C13" s="38"/>
      <c r="D13" s="38" t="s">
        <v>27</v>
      </c>
      <c r="E13" s="39">
        <v>1</v>
      </c>
      <c r="F13" s="40" t="s">
        <v>32</v>
      </c>
      <c r="G13" s="41">
        <v>4500</v>
      </c>
      <c r="H13" s="41">
        <v>4500</v>
      </c>
      <c r="I13" s="38"/>
    </row>
    <row r="14" spans="1:9" ht="24.75" customHeight="1" x14ac:dyDescent="0.15">
      <c r="A14" s="37" t="s">
        <v>36</v>
      </c>
      <c r="B14" s="37" t="s">
        <v>37</v>
      </c>
      <c r="C14" s="38" t="s">
        <v>45</v>
      </c>
      <c r="D14" s="38" t="s">
        <v>40</v>
      </c>
      <c r="E14" s="39">
        <v>1</v>
      </c>
      <c r="F14" s="40" t="s">
        <v>41</v>
      </c>
      <c r="G14" s="41">
        <v>140000</v>
      </c>
      <c r="H14" s="41">
        <v>140000</v>
      </c>
      <c r="I14" s="38" t="s">
        <v>43</v>
      </c>
    </row>
    <row r="15" spans="1:9" ht="24.75" customHeight="1" x14ac:dyDescent="0.15">
      <c r="A15" s="37"/>
      <c r="B15" s="37"/>
      <c r="C15" s="38"/>
      <c r="D15" s="38" t="s">
        <v>27</v>
      </c>
      <c r="E15" s="39">
        <v>1</v>
      </c>
      <c r="F15" s="40" t="s">
        <v>32</v>
      </c>
      <c r="G15" s="41">
        <v>20000</v>
      </c>
      <c r="H15" s="41">
        <v>20000</v>
      </c>
      <c r="I15" s="38"/>
    </row>
    <row r="16" spans="1:9" ht="24.75" customHeight="1" x14ac:dyDescent="0.15">
      <c r="A16" s="3"/>
      <c r="B16" s="22"/>
      <c r="C16" s="11"/>
      <c r="D16" s="11"/>
      <c r="E16" s="28"/>
      <c r="F16" s="30"/>
      <c r="G16" s="26"/>
      <c r="H16" s="26"/>
      <c r="I16" s="11"/>
    </row>
    <row r="17" spans="1:9" ht="24.75" customHeight="1" x14ac:dyDescent="0.15">
      <c r="A17" s="3"/>
      <c r="B17" s="22"/>
      <c r="C17" s="11"/>
      <c r="D17" s="11"/>
      <c r="E17" s="28"/>
      <c r="F17" s="30"/>
      <c r="G17" s="26"/>
      <c r="H17" s="26"/>
      <c r="I17" s="11"/>
    </row>
    <row r="18" spans="1:9" ht="24.75" customHeight="1" x14ac:dyDescent="0.15">
      <c r="A18" s="3"/>
      <c r="B18" s="22"/>
      <c r="C18" s="11"/>
      <c r="D18" s="11"/>
      <c r="E18" s="28"/>
      <c r="F18" s="30"/>
      <c r="G18" s="26"/>
      <c r="H18" s="26"/>
      <c r="I18" s="11"/>
    </row>
    <row r="19" spans="1:9" ht="24.75" customHeight="1" thickBot="1" x14ac:dyDescent="0.2">
      <c r="A19" s="4"/>
      <c r="B19" s="4"/>
      <c r="C19" s="12"/>
      <c r="D19" s="12"/>
      <c r="E19" s="29"/>
      <c r="F19" s="31"/>
      <c r="G19" s="27"/>
      <c r="H19" s="27"/>
      <c r="I19" s="12"/>
    </row>
    <row r="20" spans="1:9" ht="24.75" customHeight="1" x14ac:dyDescent="0.15">
      <c r="A20" s="5"/>
      <c r="B20" s="13"/>
      <c r="C20" s="13"/>
      <c r="D20" s="42" t="s">
        <v>6</v>
      </c>
      <c r="E20" s="43"/>
      <c r="F20" s="35"/>
      <c r="G20" s="42"/>
      <c r="H20" s="44">
        <f>SUM(H7:H19)</f>
        <v>203600</v>
      </c>
      <c r="I20" s="16"/>
    </row>
    <row r="21" spans="1:9" ht="24.75" customHeight="1" x14ac:dyDescent="0.15">
      <c r="A21" s="6"/>
      <c r="B21" s="11"/>
      <c r="C21" s="11"/>
      <c r="D21" s="38" t="s">
        <v>7</v>
      </c>
      <c r="E21" s="39"/>
      <c r="F21" s="40"/>
      <c r="G21" s="38"/>
      <c r="H21" s="41">
        <v>15000</v>
      </c>
      <c r="I21" s="17"/>
    </row>
    <row r="22" spans="1:9" ht="24.75" customHeight="1" x14ac:dyDescent="0.15">
      <c r="A22" s="6"/>
      <c r="B22" s="11"/>
      <c r="C22" s="11"/>
      <c r="D22" s="38" t="s">
        <v>8</v>
      </c>
      <c r="E22" s="39"/>
      <c r="F22" s="40"/>
      <c r="G22" s="38"/>
      <c r="H22" s="45">
        <f>H20+H21</f>
        <v>218600</v>
      </c>
      <c r="I22" s="17"/>
    </row>
    <row r="23" spans="1:9" ht="24.75" customHeight="1" thickBot="1" x14ac:dyDescent="0.2">
      <c r="A23" s="7"/>
      <c r="B23" s="14"/>
      <c r="C23" s="14"/>
      <c r="D23" s="46" t="s">
        <v>9</v>
      </c>
      <c r="E23" s="47"/>
      <c r="F23" s="48"/>
      <c r="G23" s="46"/>
      <c r="H23" s="49">
        <f>H22*0.1</f>
        <v>21860</v>
      </c>
      <c r="I23" s="18"/>
    </row>
    <row r="24" spans="1:9" ht="24.75" customHeight="1" thickBot="1" x14ac:dyDescent="0.2">
      <c r="A24" s="8"/>
      <c r="B24" s="15"/>
      <c r="C24" s="15"/>
      <c r="D24" s="50" t="s">
        <v>11</v>
      </c>
      <c r="E24" s="51"/>
      <c r="F24" s="52"/>
      <c r="G24" s="50"/>
      <c r="H24" s="53">
        <f>H22+H23</f>
        <v>240460</v>
      </c>
      <c r="I24" s="19"/>
    </row>
    <row r="26" spans="1:9" x14ac:dyDescent="0.15">
      <c r="A26" s="54" t="s">
        <v>46</v>
      </c>
      <c r="B26" s="55"/>
      <c r="C26" s="55"/>
      <c r="D26" s="55"/>
      <c r="E26" s="55"/>
      <c r="F26" s="55"/>
      <c r="G26" s="55"/>
      <c r="H26" s="55"/>
      <c r="I26" s="55"/>
    </row>
    <row r="27" spans="1:9" x14ac:dyDescent="0.15">
      <c r="A27" s="54" t="s">
        <v>47</v>
      </c>
      <c r="B27" s="55"/>
      <c r="C27" s="55"/>
      <c r="D27" s="55"/>
      <c r="E27" s="55"/>
      <c r="F27" s="55"/>
      <c r="G27" s="55"/>
      <c r="H27" s="55"/>
      <c r="I27" s="55"/>
    </row>
    <row r="28" spans="1:9" ht="4.5" customHeight="1" x14ac:dyDescent="0.15"/>
  </sheetData>
  <mergeCells count="11">
    <mergeCell ref="A26:I26"/>
    <mergeCell ref="A27:I27"/>
    <mergeCell ref="E2:G3"/>
    <mergeCell ref="H2:I3"/>
    <mergeCell ref="A5:A6"/>
    <mergeCell ref="B5:B6"/>
    <mergeCell ref="C5:C6"/>
    <mergeCell ref="D5:D6"/>
    <mergeCell ref="E5:H5"/>
    <mergeCell ref="I5:I6"/>
    <mergeCell ref="E6:F6"/>
  </mergeCells>
  <phoneticPr fontId="1"/>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見積書参考様式</vt:lpstr>
      <vt:lpstr>見積書記載例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cp:lastModifiedBy>
  <cp:lastPrinted>2021-06-23T07:59:18Z</cp:lastPrinted>
  <dcterms:created xsi:type="dcterms:W3CDTF">2018-08-01T04:29:06Z</dcterms:created>
  <dcterms:modified xsi:type="dcterms:W3CDTF">2021-07-12T06:59:24Z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2018-11-06T01:09:21Z</vt:filetime>
  </property>
</Properties>
</file>